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<sst xmlns="http://schemas.openxmlformats.org/spreadsheetml/2006/main" count="171" uniqueCount="161">
  <si>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</si>
  <si>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</si>
  <si>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</si>
  <si>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</si>
  <si>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</si>
  <si>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</si>
  <si>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</si>
  <si>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</si>
  <si>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</si>
  <si>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</si>
  <si>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Emerging Leaders Equity Fund </t>
  </si>
  <si>
    <t xml:space="preserve"> Todas las posiciones | A fecha de 31-mar-2026</t>
  </si>
  <si>
    <t>Nombre de seguridad</t>
  </si>
  <si>
    <t>CUSIP</t>
  </si>
  <si>
    <t>ISIN</t>
  </si>
  <si>
    <t>SEDOL</t>
  </si>
  <si>
    <t>% de la cartera</t>
  </si>
  <si>
    <t>AU SMALL FINANCE BANK LTD</t>
  </si>
  <si>
    <t>999NG21R2</t>
  </si>
  <si>
    <t>INE949L01017</t>
  </si>
  <si>
    <t>BF1YBK2</t>
  </si>
  <si>
    <t>BANCO BRADESCO SA:PFD</t>
  </si>
  <si>
    <t>998999130</t>
  </si>
  <si>
    <t>BRBBDCACNPR8</t>
  </si>
  <si>
    <t>B00FM53</t>
  </si>
  <si>
    <t>BANCO BTG PACTUAL SA-UNIT</t>
  </si>
  <si>
    <t>99V405QC5</t>
  </si>
  <si>
    <t>BRBPACUNT006</t>
  </si>
  <si>
    <t>BZBZVC7</t>
  </si>
  <si>
    <t>BHARTI AIRTEL LIMITED</t>
  </si>
  <si>
    <t>991241076</t>
  </si>
  <si>
    <t>INE397D01024</t>
  </si>
  <si>
    <t>6442327</t>
  </si>
  <si>
    <t>BUDIMEX SA PLN5</t>
  </si>
  <si>
    <t>999977ZM6</t>
  </si>
  <si>
    <t>PLBUDMX00013</t>
  </si>
  <si>
    <t>4149330</t>
  </si>
  <si>
    <t>CHOLAMANDALAM INVESTINVESTMENT AND FINANCE</t>
  </si>
  <si>
    <t>999H36Y78</t>
  </si>
  <si>
    <t>INE121A01024</t>
  </si>
  <si>
    <t>BJ9K2H4</t>
  </si>
  <si>
    <t>CIA SANEAMENTO BASICO SABESP BRL:NPV ON SHS</t>
  </si>
  <si>
    <t>P8228H104</t>
  </si>
  <si>
    <t>BRSBSPACNOR5</t>
  </si>
  <si>
    <t>B1YCHL8</t>
  </si>
  <si>
    <t>CONTEMPORARY AMPEREX TECHNOLOGY LT</t>
  </si>
  <si>
    <t>99VFWXFW2</t>
  </si>
  <si>
    <t>CNE100003662</t>
  </si>
  <si>
    <t>BHQPSY7</t>
  </si>
  <si>
    <t>CREDICORP LTD USD5 COM</t>
  </si>
  <si>
    <t>G2519Y108</t>
  </si>
  <si>
    <t>BMG2519Y1084</t>
  </si>
  <si>
    <t>2232878</t>
  </si>
  <si>
    <t>Cash</t>
  </si>
  <si>
    <t>XXXX1</t>
  </si>
  <si>
    <t>DELTA ELECTRONICSLTD TWD10 ORDS</t>
  </si>
  <si>
    <t>Y20263102</t>
  </si>
  <si>
    <t>TW0002308004</t>
  </si>
  <si>
    <t>6260734</t>
  </si>
  <si>
    <t>DIVIS LABORATORIES LTD</t>
  </si>
  <si>
    <t>991237538</t>
  </si>
  <si>
    <t>INE361B01024</t>
  </si>
  <si>
    <t>6602518</t>
  </si>
  <si>
    <t>E INK HOLDINGS INC</t>
  </si>
  <si>
    <t>99A94XLV5</t>
  </si>
  <si>
    <t>TW0008069006</t>
  </si>
  <si>
    <t>6744283</t>
  </si>
  <si>
    <t>EMEMORY TECHNOLOGY INC</t>
  </si>
  <si>
    <t>99AD48QD6</t>
  </si>
  <si>
    <t>TW0003529004</t>
  </si>
  <si>
    <t>B2PXYH2</t>
  </si>
  <si>
    <t>ETERNAL LTD</t>
  </si>
  <si>
    <t>999ZOM184</t>
  </si>
  <si>
    <t>INE758T01015</t>
  </si>
  <si>
    <t>BL6P210</t>
  </si>
  <si>
    <t>GLOBAL HEALTH LTD/INDIA</t>
  </si>
  <si>
    <t>99GFR3213</t>
  </si>
  <si>
    <t>INE474Q01031</t>
  </si>
  <si>
    <t>BN960L0</t>
  </si>
  <si>
    <t>GRUPO FINANCIERO BANORTE SA DE CV</t>
  </si>
  <si>
    <t>P49501201</t>
  </si>
  <si>
    <t>MXP370711014</t>
  </si>
  <si>
    <t>2421041</t>
  </si>
  <si>
    <t>HYUNDAI MOTOR CO LTD KRW5000</t>
  </si>
  <si>
    <t>991992835</t>
  </si>
  <si>
    <t>KR7005380001</t>
  </si>
  <si>
    <t>6451055</t>
  </si>
  <si>
    <t>ICICI BANK LTD</t>
  </si>
  <si>
    <t>991245283</t>
  </si>
  <si>
    <t>INE090A01021</t>
  </si>
  <si>
    <t>BSZ2BY7</t>
  </si>
  <si>
    <t>JIANGSU HENGRUI PHARMACEUT-A</t>
  </si>
  <si>
    <t>99A14RQG3</t>
  </si>
  <si>
    <t>CNE0000014W7</t>
  </si>
  <si>
    <t>BP3R369</t>
  </si>
  <si>
    <t>KEI INDUSTRIES LTD</t>
  </si>
  <si>
    <t>99000CW43</t>
  </si>
  <si>
    <t>INE878B01027</t>
  </si>
  <si>
    <t>B1L9PJ6</t>
  </si>
  <si>
    <t>MAHINDRA &amp; MAHINDRA LTD</t>
  </si>
  <si>
    <t>991241936</t>
  </si>
  <si>
    <t>INE101A01026</t>
  </si>
  <si>
    <t>6100186</t>
  </si>
  <si>
    <t>MERCADOLIBRE INC</t>
  </si>
  <si>
    <t>58733R102</t>
  </si>
  <si>
    <t>US58733R1023</t>
  </si>
  <si>
    <t>B23X1H3</t>
  </si>
  <si>
    <t>NAURA TECHNOLOGY GROUP CO-A</t>
  </si>
  <si>
    <t>99V28PVF4</t>
  </si>
  <si>
    <t>CNE100000ML7</t>
  </si>
  <si>
    <t>BD5LYF1</t>
  </si>
  <si>
    <t>Net Other Assets</t>
  </si>
  <si>
    <t>XXXX2</t>
  </si>
  <si>
    <t>OUTSURANCE GROUP LTD</t>
  </si>
  <si>
    <t>99CFG03R7</t>
  </si>
  <si>
    <t>ZAE000314084</t>
  </si>
  <si>
    <t>BN6QSM0</t>
  </si>
  <si>
    <t>RAIA DROGASIL SA</t>
  </si>
  <si>
    <t>99RAV5865</t>
  </si>
  <si>
    <t>BRRADLACNOR0</t>
  </si>
  <si>
    <t>B7FQV64</t>
  </si>
  <si>
    <t>SAMVARDHANA MOTHERSON INTERNATIONAL LTD</t>
  </si>
  <si>
    <t>980109805</t>
  </si>
  <si>
    <t>INE775A01035</t>
  </si>
  <si>
    <t>6743990</t>
  </si>
  <si>
    <t>SEA LTD-ADR</t>
  </si>
  <si>
    <t>81141R100</t>
  </si>
  <si>
    <t>US81141R1005</t>
  </si>
  <si>
    <t>BYWD7L4</t>
  </si>
  <si>
    <t>SK HYNIX INC</t>
  </si>
  <si>
    <t>99K991943</t>
  </si>
  <si>
    <t>KR7000660001</t>
  </si>
  <si>
    <t>6450267</t>
  </si>
  <si>
    <t>STANDARD BANK GROUP LTD</t>
  </si>
  <si>
    <t>999936RN9</t>
  </si>
  <si>
    <t>ZAE000109815</t>
  </si>
  <si>
    <t>B030GJ7</t>
  </si>
  <si>
    <t>TAIWAN SEMICONDUCTOR MFG:TWD10 ORDS</t>
  </si>
  <si>
    <t>Y84629107</t>
  </si>
  <si>
    <t>TW0002330008</t>
  </si>
  <si>
    <t>6889106</t>
  </si>
  <si>
    <t>TENCENT HOLDINGS LTD</t>
  </si>
  <si>
    <t>999A0JVL0</t>
  </si>
  <si>
    <t>KYG875721634</t>
  </si>
  <si>
    <t>BMMV2K8</t>
  </si>
  <si>
    <t>VALE SA-SP ADR</t>
  </si>
  <si>
    <t>91912E105</t>
  </si>
  <si>
    <t>US91912E1055</t>
  </si>
  <si>
    <t>2857334</t>
  </si>
  <si>
    <t>VARUN BEVERAGES LTD</t>
  </si>
  <si>
    <t>99CWSVCC2</t>
  </si>
  <si>
    <t>INE200M01039</t>
  </si>
  <si>
    <t>BQB80M6</t>
  </si>
  <si>
    <t>VODACOM GROUP LTD</t>
  </si>
  <si>
    <t>999956WD3</t>
  </si>
  <si>
    <t>ZAE000132577</t>
  </si>
  <si>
    <t>B65B4D0</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</si>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</sst>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9"/>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157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0.92</v>
      </c>
    </row>
    <row r="11" spans="1:5" x14ac:dyDescent="0.25">
      <c r="A11" s="4" t="s">
        <v>21</v>
      </c>
      <c r="B11" s="6" t="s">
        <v>22</v>
      </c>
      <c r="C11" t="s" s="0">
        <v>23</v>
      </c>
      <c r="D11" t="s" s="0">
        <v>24</v>
      </c>
      <c r="E11" t="n" s="0">
        <v>0.01</v>
      </c>
    </row>
    <row r="12" spans="1:5" x14ac:dyDescent="0.25">
      <c r="A12" s="4" t="s">
        <v>25</v>
      </c>
      <c r="B12" s="6" t="s">
        <v>26</v>
      </c>
      <c r="C12" t="s" s="0">
        <v>27</v>
      </c>
      <c r="D12" t="s" s="0">
        <v>28</v>
      </c>
      <c r="E12" t="n" s="0">
        <v>4.77</v>
      </c>
    </row>
    <row r="13" spans="1:5" x14ac:dyDescent="0.25">
      <c r="A13" s="4" t="s">
        <v>29</v>
      </c>
      <c r="B13" s="6" t="s">
        <v>30</v>
      </c>
      <c r="C13" t="s" s="0">
        <v>31</v>
      </c>
      <c r="D13" t="s" s="0">
        <v>32</v>
      </c>
      <c r="E13" t="n" s="0">
        <v>3.79</v>
      </c>
    </row>
    <row r="14" spans="1:5" x14ac:dyDescent="0.25">
      <c r="A14" s="4" t="s">
        <v>33</v>
      </c>
      <c r="B14" s="6" t="s">
        <v>34</v>
      </c>
      <c r="C14" t="s" s="0">
        <v>35</v>
      </c>
      <c r="D14" t="s" s="0">
        <v>36</v>
      </c>
      <c r="E14" t="n" s="0">
        <v>2.64</v>
      </c>
    </row>
    <row r="15" spans="1:5" x14ac:dyDescent="0.25">
      <c r="A15" s="4" t="s">
        <v>37</v>
      </c>
      <c r="B15" s="6" t="s">
        <v>38</v>
      </c>
      <c r="C15" t="s" s="0">
        <v>39</v>
      </c>
      <c r="D15" t="s" s="0">
        <v>40</v>
      </c>
      <c r="E15" t="n" s="0">
        <v>2.68</v>
      </c>
    </row>
    <row r="16" spans="1:5" x14ac:dyDescent="0.25">
      <c r="A16" s="4" t="s">
        <v>41</v>
      </c>
      <c r="B16" s="6" t="s">
        <v>42</v>
      </c>
      <c r="C16" t="s" s="0">
        <v>43</v>
      </c>
      <c r="D16" t="s" s="0">
        <v>44</v>
      </c>
      <c r="E16" t="n" s="0">
        <v>1.54</v>
      </c>
    </row>
    <row r="17" spans="1:2" x14ac:dyDescent="0.25">
      <c r="A17" s="4" t="s">
        <v>45</v>
      </c>
      <c r="B17" s="6" t="s">
        <v>46</v>
      </c>
      <c r="C17" t="s" s="0">
        <v>47</v>
      </c>
      <c r="D17" t="s" s="0">
        <v>48</v>
      </c>
      <c r="E17" t="n" s="0">
        <v>3.02</v>
      </c>
    </row>
    <row r="18" spans="1:2" x14ac:dyDescent="0.25">
      <c r="A18" s="4" t="s">
        <v>49</v>
      </c>
      <c r="B18" s="6" t="s">
        <v>50</v>
      </c>
      <c r="C18" t="s" s="0">
        <v>51</v>
      </c>
      <c r="D18" t="s" s="0">
        <v>52</v>
      </c>
      <c r="E18" t="n" s="0">
        <v>3.07</v>
      </c>
    </row>
    <row r="19" spans="1:2" x14ac:dyDescent="0.25">
      <c r="A19" s="4" t="s">
        <v>53</v>
      </c>
      <c r="B19" s="6" t="s">
        <v>54</v>
      </c>
      <c r="C19" t="s" s="0">
        <v>54</v>
      </c>
      <c r="D19" t="s" s="0">
        <v>54</v>
      </c>
      <c r="E19" t="n" s="0">
        <v>2.98</v>
      </c>
    </row>
    <row r="20" spans="1:2" x14ac:dyDescent="0.25">
      <c r="A20" s="4" t="s">
        <v>55</v>
      </c>
      <c r="B20" s="6" t="s">
        <v>56</v>
      </c>
      <c r="C20" t="s" s="0">
        <v>57</v>
      </c>
      <c r="D20" t="s" s="0">
        <v>58</v>
      </c>
      <c r="E20" t="n" s="0">
        <v>3.4</v>
      </c>
    </row>
    <row r="21" spans="1:2" x14ac:dyDescent="0.25">
      <c r="A21" s="4" t="s">
        <v>59</v>
      </c>
      <c r="B21" s="6" t="s">
        <v>60</v>
      </c>
      <c r="C21" t="s" s="0">
        <v>61</v>
      </c>
      <c r="D21" t="s" s="0">
        <v>62</v>
      </c>
      <c r="E21" t="n" s="0">
        <v>2.95</v>
      </c>
    </row>
    <row r="22" spans="1:2" x14ac:dyDescent="0.25">
      <c r="A22" s="4" t="s">
        <v>63</v>
      </c>
      <c r="B22" s="6" t="s">
        <v>64</v>
      </c>
      <c r="C22" t="s" s="0">
        <v>65</v>
      </c>
      <c r="D22" t="s" s="0">
        <v>66</v>
      </c>
      <c r="E22" t="n" s="0">
        <v>1.79</v>
      </c>
    </row>
    <row r="23" spans="1:2" x14ac:dyDescent="0.25">
      <c r="A23" s="4" t="s">
        <v>67</v>
      </c>
      <c r="B23" s="6" t="s">
        <v>68</v>
      </c>
      <c r="C23" t="s" s="0">
        <v>69</v>
      </c>
      <c r="D23" t="s" s="0">
        <v>70</v>
      </c>
      <c r="E23" t="n" s="0">
        <v>1.76</v>
      </c>
    </row>
    <row r="24" spans="1:2" x14ac:dyDescent="0.25">
      <c r="A24" s="4" t="s">
        <v>71</v>
      </c>
      <c r="B24" s="6" t="s">
        <v>72</v>
      </c>
      <c r="C24" t="s" s="0">
        <v>73</v>
      </c>
      <c r="D24" t="s" s="0">
        <v>74</v>
      </c>
      <c r="E24" t="n" s="0">
        <v>2.84</v>
      </c>
    </row>
    <row r="25" spans="1:2" x14ac:dyDescent="0.25">
      <c r="A25" s="4" t="s">
        <v>75</v>
      </c>
      <c r="B25" s="6" t="s">
        <v>76</v>
      </c>
      <c r="C25" t="s" s="0">
        <v>77</v>
      </c>
      <c r="D25" t="s" s="0">
        <v>78</v>
      </c>
      <c r="E25" t="n" s="0">
        <v>0.93</v>
      </c>
    </row>
    <row r="26" spans="1:2" x14ac:dyDescent="0.25">
      <c r="A26" s="4" t="s">
        <v>79</v>
      </c>
      <c r="B26" s="6" t="s">
        <v>80</v>
      </c>
      <c r="C26" t="s" s="0">
        <v>81</v>
      </c>
      <c r="D26" t="s" s="0">
        <v>82</v>
      </c>
      <c r="E26" t="n" s="0">
        <v>5.13</v>
      </c>
    </row>
    <row r="27" spans="1:2" x14ac:dyDescent="0.25">
      <c r="A27" s="4" t="s">
        <v>83</v>
      </c>
      <c r="B27" s="6" t="s">
        <v>84</v>
      </c>
      <c r="C27" t="s" s="0">
        <v>85</v>
      </c>
      <c r="D27" t="s" s="0">
        <v>86</v>
      </c>
      <c r="E27" t="n" s="0">
        <v>2.24</v>
      </c>
    </row>
    <row r="28" spans="1:2" x14ac:dyDescent="0.25">
      <c r="A28" s="4" t="s">
        <v>87</v>
      </c>
      <c r="B28" s="6" t="s">
        <v>88</v>
      </c>
      <c r="C28" t="s" s="0">
        <v>89</v>
      </c>
      <c r="D28" t="s" s="0">
        <v>90</v>
      </c>
      <c r="E28" t="n" s="0">
        <v>3.64</v>
      </c>
    </row>
    <row r="29" spans="1:2" x14ac:dyDescent="0.25">
      <c r="A29" s="4" t="s">
        <v>91</v>
      </c>
      <c r="B29" s="6" t="s">
        <v>92</v>
      </c>
      <c r="C29" t="s" s="0">
        <v>93</v>
      </c>
      <c r="D29" t="s" s="0">
        <v>94</v>
      </c>
      <c r="E29" t="n" s="0">
        <v>2.53</v>
      </c>
    </row>
    <row r="30" spans="1:2" x14ac:dyDescent="0.25">
      <c r="A30" s="4" t="s">
        <v>95</v>
      </c>
      <c r="B30" s="6" t="s">
        <v>96</v>
      </c>
      <c r="C30" t="s" s="0">
        <v>97</v>
      </c>
      <c r="D30" t="s" s="0">
        <v>98</v>
      </c>
      <c r="E30" t="n" s="0">
        <v>3.34</v>
      </c>
    </row>
    <row r="31" spans="1:2" x14ac:dyDescent="0.25">
      <c r="A31" s="4" t="s">
        <v>99</v>
      </c>
      <c r="B31" s="6" t="s">
        <v>100</v>
      </c>
      <c r="C31" t="s" s="0">
        <v>101</v>
      </c>
      <c r="D31" t="s" s="0">
        <v>102</v>
      </c>
      <c r="E31" t="n" s="0">
        <v>0.74</v>
      </c>
    </row>
    <row r="32" spans="1:2" x14ac:dyDescent="0.25">
      <c r="A32" s="4" t="s">
        <v>103</v>
      </c>
      <c r="B32" s="6" t="s">
        <v>104</v>
      </c>
      <c r="C32" t="s" s="0">
        <v>105</v>
      </c>
      <c r="D32" t="s" s="0">
        <v>106</v>
      </c>
      <c r="E32" t="n" s="0">
        <v>3.94</v>
      </c>
    </row>
    <row r="33" spans="1:2" x14ac:dyDescent="0.25">
      <c r="A33" s="4" t="s">
        <v>107</v>
      </c>
      <c r="B33" s="6" t="s">
        <v>108</v>
      </c>
      <c r="C33" t="s" s="0">
        <v>109</v>
      </c>
      <c r="D33" t="s" s="0">
        <v>110</v>
      </c>
      <c r="E33" t="n" s="0">
        <v>2.38</v>
      </c>
    </row>
    <row r="34" spans="1:2" x14ac:dyDescent="0.25">
      <c r="A34" s="4" t="s">
        <v>111</v>
      </c>
      <c r="B34" s="6" t="s">
        <v>112</v>
      </c>
      <c r="C34" t="s" s="0">
        <v>112</v>
      </c>
      <c r="D34" t="s" s="0">
        <v>112</v>
      </c>
      <c r="E34" t="n" s="0">
        <v>-3.13</v>
      </c>
    </row>
    <row r="35" spans="1:2" x14ac:dyDescent="0.25">
      <c r="A35" s="4" t="s">
        <v>113</v>
      </c>
      <c r="B35" s="6" t="s">
        <v>114</v>
      </c>
      <c r="C35" t="s" s="0">
        <v>115</v>
      </c>
      <c r="D35" t="s" s="0">
        <v>116</v>
      </c>
      <c r="E35" t="n" s="0">
        <v>2.94</v>
      </c>
    </row>
    <row r="36" spans="1:2" x14ac:dyDescent="0.25">
      <c r="A36" s="4" t="s">
        <v>117</v>
      </c>
      <c r="B36" s="6" t="s">
        <v>118</v>
      </c>
      <c r="C36" t="s" s="0">
        <v>119</v>
      </c>
      <c r="D36" t="s" s="0">
        <v>120</v>
      </c>
      <c r="E36" t="n" s="0">
        <v>2.45</v>
      </c>
    </row>
    <row r="37" spans="1:2" x14ac:dyDescent="0.25">
      <c r="A37" s="4" t="s">
        <v>121</v>
      </c>
      <c r="B37" s="6" t="s">
        <v>122</v>
      </c>
      <c r="C37" t="s" s="0">
        <v>123</v>
      </c>
      <c r="D37" t="s" s="0">
        <v>124</v>
      </c>
      <c r="E37" t="n" s="0">
        <v>2.05</v>
      </c>
    </row>
    <row r="38" spans="1:2" x14ac:dyDescent="0.25">
      <c r="A38" s="4" t="s">
        <v>125</v>
      </c>
      <c r="B38" s="6" t="s">
        <v>126</v>
      </c>
      <c r="C38" t="s" s="0">
        <v>127</v>
      </c>
      <c r="D38" t="s" s="0">
        <v>128</v>
      </c>
      <c r="E38" t="n" s="0">
        <v>3.61</v>
      </c>
    </row>
    <row r="39" spans="1:2" x14ac:dyDescent="0.25">
      <c r="A39" s="4" t="s">
        <v>129</v>
      </c>
      <c r="B39" s="6" t="s">
        <v>130</v>
      </c>
      <c r="C39" t="s" s="0">
        <v>131</v>
      </c>
      <c r="D39" t="s" s="0">
        <v>132</v>
      </c>
      <c r="E39" t="n" s="0">
        <v>2.88</v>
      </c>
    </row>
    <row r="40" spans="1:2" x14ac:dyDescent="0.25">
      <c r="A40" s="4" t="s">
        <v>133</v>
      </c>
      <c r="B40" s="6" t="s">
        <v>134</v>
      </c>
      <c r="C40" t="s" s="0">
        <v>135</v>
      </c>
      <c r="D40" t="s" s="0">
        <v>136</v>
      </c>
      <c r="E40" t="n" s="0">
        <v>2.87</v>
      </c>
    </row>
    <row r="41" spans="1:2" x14ac:dyDescent="0.25">
      <c r="A41" s="4" t="s">
        <v>137</v>
      </c>
      <c r="B41" s="6" t="s">
        <v>138</v>
      </c>
      <c r="C41" t="s" s="0">
        <v>139</v>
      </c>
      <c r="D41" t="s" s="0">
        <v>140</v>
      </c>
      <c r="E41" t="n" s="0">
        <v>10.2</v>
      </c>
    </row>
    <row r="42" spans="1:2" x14ac:dyDescent="0.25">
      <c r="A42" s="4" t="s">
        <v>141</v>
      </c>
      <c r="B42" s="6" t="s">
        <v>142</v>
      </c>
      <c r="C42" t="s" s="0">
        <v>143</v>
      </c>
      <c r="D42" t="s" s="0">
        <v>144</v>
      </c>
      <c r="E42" t="n" s="0">
        <v>4.45</v>
      </c>
    </row>
    <row r="43" spans="1:2" x14ac:dyDescent="0.25">
      <c r="A43" s="4" t="s">
        <v>145</v>
      </c>
      <c r="B43" s="6" t="s">
        <v>146</v>
      </c>
      <c r="C43" t="s" s="0">
        <v>147</v>
      </c>
      <c r="D43" t="s" s="0">
        <v>148</v>
      </c>
      <c r="E43" t="n" s="0">
        <v>3.93</v>
      </c>
    </row>
    <row r="44" spans="1:2" x14ac:dyDescent="0.25">
      <c r="A44" s="4" t="s">
        <v>149</v>
      </c>
      <c r="B44" s="6" t="s">
        <v>150</v>
      </c>
      <c r="C44" t="s" s="0">
        <v>151</v>
      </c>
      <c r="D44" t="s" s="0">
        <v>152</v>
      </c>
      <c r="E44" t="n" s="0">
        <v>1.95</v>
      </c>
    </row>
    <row r="45" spans="1:2" x14ac:dyDescent="0.25">
      <c r="A45" s="4" t="s">
        <v>153</v>
      </c>
      <c r="B45" s="6" t="s">
        <v>154</v>
      </c>
      <c r="C45" t="s" s="0">
        <v>155</v>
      </c>
      <c r="D45" t="s" s="0">
        <v>156</v>
      </c>
      <c r="E45" t="n" s="0">
        <v>2.75</v>
      </c>
    </row>
    <row r="50" spans="1:4" ht="15" customHeight="1" x14ac:dyDescent="0.25">
      <c r="A50" s="2" t="s">
        <v>158</v>
      </c>
      <c r="B50" s="2"/>
    </row>
    <row r="51" spans="1:4" x14ac:dyDescent="0.25">
      <c r="A51" s="2" t="s">
        <v>158</v>
      </c>
      <c r="B51" s="2"/>
    </row>
    <row r="52" spans="1:4" x14ac:dyDescent="0.25">
      <c r="A52" s="2" t="s">
        <v>158</v>
      </c>
      <c r="B52" s="2"/>
    </row>
    <row r="53" spans="1:4" ht="75" customHeight="1" x14ac:dyDescent="0.25">
      <c r="A53" s="11" t="s">
        <v>159</v>
      </c>
      <c r="B53" s="11"/>
      <c r="C53" s="12"/>
      <c r="D53" s="12"/>
    </row>
    <row r="54" spans="1:4" x14ac:dyDescent="0.25">
      <c r="A54" s="10" t="s">
        <v>160</v>
      </c>
      <c r="B54" s="9"/>
      <c r="C54" s="9"/>
      <c r="D54" s="9"/>
    </row>
    <row r="55" spans="1:4" x14ac:dyDescent="0.25">
      <c r="A55" s="9" t="s">
        <v>158</v>
      </c>
      <c r="B55" s="9"/>
      <c r="C55" s="9"/>
      <c r="D55" s="9"/>
    </row>
    <row r="56" spans="1:4" ht="15" customHeight="1" x14ac:dyDescent="0.25">
      <c r="A56" s="2" t="s">
        <v>158</v>
      </c>
      <c r="B56" s="2"/>
    </row>
    <row r="57" spans="1:4" x14ac:dyDescent="0.25">
      <c r="A57" s="7" t="str">
        <f ca="1">CONCATENATE("©",YEAR(TODAY())," Morgan Stanley.")</f>
        <v>©2020 Morgan Stanley.</v>
      </c>
      <c r="B57" s="2"/>
    </row>
    <row r="58" spans="1:4" x14ac:dyDescent="0.25">
      <c r="A58" s="2" t="s">
        <v>158</v>
      </c>
      <c r="B58" s="2"/>
    </row>
    <row r="59" spans="1:4" x14ac:dyDescent="0.25">
      <c r="A59" s="2" t="s">
        <v>158</v>
      </c>
      <c r="B59" s="2"/>
    </row>
  </sheetData>
  <mergeCells count="6">
    <mergeCell ref="A3:B3"/>
    <mergeCell ref="A5:E5"/>
    <mergeCell ref="A53:D53"/>
    <mergeCell ref="A54:D5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